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0" yWindow="0" windowWidth="18960" windowHeight="11610"/>
  </bookViews>
  <sheets>
    <sheet name="Sales forecast" sheetId="3" r:id="rId1"/>
    <sheet name="Cashflow" sheetId="2" r:id="rId2"/>
    <sheet name="P&amp;L" sheetId="1" r:id="rId3"/>
    <sheet name="Sheet1" sheetId="4" r:id="rId4"/>
  </sheets>
  <calcPr calcId="125725"/>
</workbook>
</file>

<file path=xl/calcChain.xml><?xml version="1.0" encoding="utf-8"?>
<calcChain xmlns="http://schemas.openxmlformats.org/spreadsheetml/2006/main">
  <c r="B14" i="2"/>
  <c r="C14"/>
  <c r="D14"/>
  <c r="E14"/>
  <c r="F14"/>
  <c r="G14"/>
  <c r="H14"/>
  <c r="I14"/>
  <c r="J14"/>
  <c r="K14"/>
  <c r="L14"/>
  <c r="M14"/>
  <c r="B34"/>
  <c r="C34"/>
  <c r="D34"/>
  <c r="E34"/>
  <c r="F34"/>
  <c r="G34"/>
  <c r="H34"/>
  <c r="I34"/>
  <c r="J34"/>
  <c r="K34"/>
  <c r="L34"/>
  <c r="M34"/>
  <c r="B43"/>
  <c r="C43"/>
  <c r="D43"/>
  <c r="E43"/>
  <c r="F43"/>
  <c r="G43"/>
  <c r="H43"/>
  <c r="I43"/>
  <c r="J43"/>
  <c r="K43"/>
  <c r="L43"/>
  <c r="M43"/>
  <c r="B45"/>
  <c r="C45"/>
  <c r="D45"/>
  <c r="E45"/>
  <c r="F45"/>
  <c r="G45"/>
  <c r="H45"/>
  <c r="I45"/>
  <c r="J45"/>
  <c r="K45"/>
  <c r="L45"/>
  <c r="M45"/>
  <c r="B47"/>
  <c r="C4"/>
  <c r="C47"/>
  <c r="D4"/>
  <c r="D47"/>
  <c r="E4"/>
  <c r="E47"/>
  <c r="F4"/>
  <c r="F47"/>
  <c r="G4"/>
  <c r="G47"/>
  <c r="H4"/>
  <c r="H47"/>
  <c r="I4"/>
  <c r="I47"/>
  <c r="J4"/>
  <c r="J47"/>
  <c r="K4"/>
  <c r="K47"/>
  <c r="L4"/>
  <c r="L47"/>
  <c r="M4"/>
  <c r="M47"/>
  <c r="N6" i="1"/>
  <c r="N8"/>
  <c r="B10"/>
  <c r="C10"/>
  <c r="D10"/>
  <c r="E10"/>
  <c r="F10"/>
  <c r="G10"/>
  <c r="H10"/>
  <c r="I10"/>
  <c r="J10"/>
  <c r="K10"/>
  <c r="L10"/>
  <c r="M10"/>
  <c r="N10"/>
  <c r="B12"/>
  <c r="C12"/>
  <c r="D12"/>
  <c r="E12"/>
  <c r="F12"/>
  <c r="G12"/>
  <c r="H12"/>
  <c r="I12"/>
  <c r="J12"/>
  <c r="K12"/>
  <c r="L12"/>
  <c r="M12"/>
  <c r="N12"/>
  <c r="N15"/>
  <c r="N16"/>
  <c r="N17"/>
  <c r="N18"/>
  <c r="N19"/>
  <c r="N20"/>
  <c r="N21"/>
  <c r="N22"/>
  <c r="N23"/>
  <c r="N24"/>
  <c r="N25"/>
  <c r="N26"/>
  <c r="N27"/>
  <c r="N28"/>
  <c r="N29"/>
  <c r="N30"/>
  <c r="B32"/>
  <c r="C32"/>
  <c r="D32"/>
  <c r="E32"/>
  <c r="F32"/>
  <c r="G32"/>
  <c r="H32"/>
  <c r="I32"/>
  <c r="J32"/>
  <c r="K32"/>
  <c r="L32"/>
  <c r="M32"/>
  <c r="N32"/>
  <c r="B34"/>
  <c r="C34"/>
  <c r="D34"/>
  <c r="E34"/>
  <c r="F34"/>
  <c r="G34"/>
  <c r="H34"/>
  <c r="I34"/>
  <c r="J34"/>
  <c r="K34"/>
  <c r="L34"/>
  <c r="M34"/>
  <c r="N34"/>
  <c r="B36"/>
  <c r="C36"/>
  <c r="D36"/>
  <c r="E36"/>
  <c r="F36"/>
  <c r="G36"/>
  <c r="H36"/>
  <c r="I36"/>
  <c r="J36"/>
  <c r="K36"/>
  <c r="L36"/>
  <c r="M36"/>
  <c r="N36"/>
  <c r="I23" i="3"/>
  <c r="I24"/>
  <c r="I25"/>
  <c r="I26"/>
  <c r="E27"/>
  <c r="I27"/>
  <c r="C6"/>
  <c r="I31"/>
  <c r="I32"/>
  <c r="I33"/>
  <c r="I34"/>
  <c r="E35"/>
  <c r="I35"/>
  <c r="C7"/>
  <c r="I39"/>
  <c r="I40"/>
  <c r="I41"/>
  <c r="I42"/>
  <c r="E43"/>
  <c r="I43"/>
  <c r="C8"/>
  <c r="I47"/>
  <c r="I48"/>
  <c r="I49"/>
  <c r="I50"/>
  <c r="E51"/>
  <c r="I51"/>
  <c r="C9"/>
  <c r="I55"/>
  <c r="I56"/>
  <c r="I57"/>
  <c r="I58"/>
  <c r="E59"/>
  <c r="I59"/>
  <c r="C10"/>
  <c r="I63"/>
  <c r="I64"/>
  <c r="I65"/>
  <c r="I66"/>
  <c r="E67"/>
  <c r="I67"/>
  <c r="C11"/>
  <c r="I71"/>
  <c r="I72"/>
  <c r="I73"/>
  <c r="I74"/>
  <c r="E75"/>
  <c r="I75"/>
  <c r="C12"/>
  <c r="I79"/>
  <c r="I80"/>
  <c r="I81"/>
  <c r="I82"/>
  <c r="E83"/>
  <c r="I83"/>
  <c r="C13"/>
  <c r="I87"/>
  <c r="I88"/>
  <c r="I89"/>
  <c r="I90"/>
  <c r="E91"/>
  <c r="I91"/>
  <c r="C14"/>
  <c r="I95"/>
  <c r="I96"/>
  <c r="I97"/>
  <c r="I98"/>
  <c r="E99"/>
  <c r="I99"/>
  <c r="C15"/>
  <c r="I103"/>
  <c r="I104"/>
  <c r="I105"/>
  <c r="I106"/>
  <c r="E107"/>
  <c r="I107"/>
  <c r="C16"/>
  <c r="I111"/>
  <c r="I112"/>
  <c r="I113"/>
  <c r="I114"/>
  <c r="E115"/>
  <c r="I115"/>
  <c r="C17"/>
  <c r="C19"/>
</calcChain>
</file>

<file path=xl/sharedStrings.xml><?xml version="1.0" encoding="utf-8"?>
<sst xmlns="http://schemas.openxmlformats.org/spreadsheetml/2006/main" count="333" uniqueCount="91">
  <si>
    <t>Month</t>
  </si>
  <si>
    <t>Total</t>
  </si>
  <si>
    <t>Revenue</t>
  </si>
  <si>
    <t>Cost of sales</t>
  </si>
  <si>
    <t>Gross profit</t>
  </si>
  <si>
    <t>Gross profit margin (%)</t>
  </si>
  <si>
    <t>Premises (rent, rates)</t>
  </si>
  <si>
    <t>Telephone</t>
  </si>
  <si>
    <t>Insurance</t>
  </si>
  <si>
    <t>Depreciation</t>
  </si>
  <si>
    <t>Interest and bank charges payable</t>
  </si>
  <si>
    <t>Power (light, heat, electricity, gas)</t>
  </si>
  <si>
    <t>Other specific expenses</t>
  </si>
  <si>
    <t>Net profit</t>
  </si>
  <si>
    <t>Net profit margin</t>
  </si>
  <si>
    <t>Expenses/overheads</t>
  </si>
  <si>
    <t>Total expenses/overheads</t>
  </si>
  <si>
    <t>VAT invoiced</t>
  </si>
  <si>
    <t>Directors loans</t>
  </si>
  <si>
    <t>Share capital investment</t>
  </si>
  <si>
    <t>Other external finance/loans</t>
  </si>
  <si>
    <t>TOTAL CASH RECEIPTS</t>
  </si>
  <si>
    <t>CASH PAID OUT</t>
  </si>
  <si>
    <t>OPERATING EXPENSES SUBTOTAL</t>
  </si>
  <si>
    <t>Bad-debt provision</t>
  </si>
  <si>
    <t>Plant and other capital expenditure</t>
  </si>
  <si>
    <t>Loan and financing repayments</t>
  </si>
  <si>
    <t>Repayment of directors loans</t>
  </si>
  <si>
    <t>Other specific financing payments</t>
  </si>
  <si>
    <t>TOTAL CASH PAID OUT</t>
  </si>
  <si>
    <t>CASH BALANCE</t>
  </si>
  <si>
    <t>CASH IN HAND AT BEGINNING OF PERIOD</t>
  </si>
  <si>
    <t>Cash sales excluding VAT</t>
  </si>
  <si>
    <t>Other specific cash inflow</t>
  </si>
  <si>
    <t>CASH IN</t>
  </si>
  <si>
    <t>Summary</t>
  </si>
  <si>
    <t>by end month 1</t>
  </si>
  <si>
    <t>by end month 2</t>
  </si>
  <si>
    <t>by end month 3</t>
  </si>
  <si>
    <t>by end month 4</t>
  </si>
  <si>
    <t>by end month 5</t>
  </si>
  <si>
    <t>by end month 6</t>
  </si>
  <si>
    <t>TOTAL</t>
  </si>
  <si>
    <t>Customer</t>
  </si>
  <si>
    <t>Status</t>
  </si>
  <si>
    <t>Forecast</t>
  </si>
  <si>
    <t>%</t>
  </si>
  <si>
    <t>Close date</t>
  </si>
  <si>
    <t>ABC Ltd</t>
  </si>
  <si>
    <t>In progress</t>
  </si>
  <si>
    <t>DEF Ltd</t>
  </si>
  <si>
    <t>GHI plc</t>
  </si>
  <si>
    <t>Weighted estimate</t>
  </si>
  <si>
    <t>JLK Partners</t>
  </si>
  <si>
    <t>Early stages</t>
  </si>
  <si>
    <t>Monthly analysis</t>
  </si>
  <si>
    <t>Comments</t>
  </si>
  <si>
    <t>by end month 7</t>
  </si>
  <si>
    <t>by end month 8</t>
  </si>
  <si>
    <t>by end month 9</t>
  </si>
  <si>
    <t>by end month 10</t>
  </si>
  <si>
    <t>by end month 11</t>
  </si>
  <si>
    <t>by end month 12</t>
  </si>
  <si>
    <t>Weighted forecast</t>
  </si>
  <si>
    <t>Forecast total for period</t>
  </si>
  <si>
    <t>Estimated close date</t>
  </si>
  <si>
    <t>Drawings, wages or salaries</t>
  </si>
  <si>
    <t>Advertising</t>
  </si>
  <si>
    <t>Postage and carriage</t>
  </si>
  <si>
    <t>Accountancy fees</t>
  </si>
  <si>
    <t>SALES FORECAST TEMPLATE - COMPANY NAME</t>
  </si>
  <si>
    <t>CASHFLOW FORECAST TEMPLATE - COMPANY NAME</t>
  </si>
  <si>
    <t>PROFIT AND LOSS FORECAST TEMPLATE - COMPANY NAME</t>
  </si>
  <si>
    <t>Motor expenses</t>
  </si>
  <si>
    <t>Legal/professional fees</t>
  </si>
  <si>
    <t>Equipment hire</t>
  </si>
  <si>
    <t>Stationery</t>
  </si>
  <si>
    <t>30.04.10</t>
  </si>
  <si>
    <t>31.05.10</t>
  </si>
  <si>
    <t>30.06.10</t>
  </si>
  <si>
    <t>31.07.10</t>
  </si>
  <si>
    <t>31.08.10</t>
  </si>
  <si>
    <t>31.09.10</t>
  </si>
  <si>
    <t>31.10.10</t>
  </si>
  <si>
    <t>30.11.10</t>
  </si>
  <si>
    <t>31.12.10</t>
  </si>
  <si>
    <t>31.01.11</t>
  </si>
  <si>
    <t>28.02.11</t>
  </si>
  <si>
    <t>31.03.11</t>
  </si>
  <si>
    <t>VAT payment due to HM Revenue &amp; Customs</t>
  </si>
  <si>
    <t>NET CASHFLOW FOR PERIOD</t>
  </si>
</sst>
</file>

<file path=xl/styles.xml><?xml version="1.0" encoding="utf-8"?>
<styleSheet xmlns="http://schemas.openxmlformats.org/spreadsheetml/2006/main">
  <numFmts count="2">
    <numFmt numFmtId="6" formatCode="&quot;£&quot;#,##0;[Red]\-&quot;£&quot;#,##0"/>
    <numFmt numFmtId="164" formatCode="0.0%"/>
  </numFmts>
  <fonts count="18">
    <font>
      <sz val="10"/>
      <name val="Arial"/>
    </font>
    <font>
      <sz val="10"/>
      <color indexed="12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9"/>
      <name val="Arial"/>
      <family val="2"/>
    </font>
    <font>
      <i/>
      <sz val="10"/>
      <name val="Arial"/>
      <family val="2"/>
    </font>
    <font>
      <sz val="10"/>
      <color indexed="18"/>
      <name val="Arial"/>
      <family val="2"/>
    </font>
    <font>
      <b/>
      <sz val="10"/>
      <color indexed="44"/>
      <name val="Arial"/>
      <family val="2"/>
    </font>
    <font>
      <b/>
      <sz val="10"/>
      <color indexed="8"/>
      <name val="Arial"/>
      <family val="2"/>
    </font>
    <font>
      <sz val="14"/>
      <name val="Arial"/>
      <family val="2"/>
    </font>
    <font>
      <sz val="10"/>
      <color indexed="46"/>
      <name val="Arial"/>
      <family val="2"/>
    </font>
    <font>
      <sz val="10"/>
      <color indexed="43"/>
      <name val="Arial"/>
      <family val="2"/>
    </font>
    <font>
      <b/>
      <sz val="10"/>
      <color indexed="4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6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5" fillId="3" borderId="0" xfId="0" applyFont="1" applyFill="1"/>
    <xf numFmtId="0" fontId="6" fillId="4" borderId="0" xfId="0" applyFont="1" applyFill="1"/>
    <xf numFmtId="0" fontId="5" fillId="4" borderId="0" xfId="0" applyFont="1" applyFill="1"/>
    <xf numFmtId="0" fontId="7" fillId="4" borderId="0" xfId="0" applyFont="1" applyFill="1"/>
    <xf numFmtId="0" fontId="0" fillId="4" borderId="0" xfId="0" applyFill="1"/>
    <xf numFmtId="0" fontId="9" fillId="5" borderId="0" xfId="0" applyFont="1" applyFill="1"/>
    <xf numFmtId="0" fontId="2" fillId="6" borderId="0" xfId="0" applyFont="1" applyFill="1"/>
    <xf numFmtId="0" fontId="3" fillId="6" borderId="0" xfId="0" applyFont="1" applyFill="1"/>
    <xf numFmtId="0" fontId="8" fillId="0" borderId="0" xfId="0" applyFont="1" applyFill="1"/>
    <xf numFmtId="0" fontId="5" fillId="0" borderId="0" xfId="0" applyFont="1" applyFill="1"/>
    <xf numFmtId="0" fontId="0" fillId="0" borderId="0" xfId="0" applyFill="1"/>
    <xf numFmtId="0" fontId="3" fillId="5" borderId="0" xfId="0" applyFont="1" applyFill="1"/>
    <xf numFmtId="0" fontId="10" fillId="0" borderId="0" xfId="0" applyFont="1" applyFill="1"/>
    <xf numFmtId="0" fontId="5" fillId="3" borderId="1" xfId="0" applyFont="1" applyFill="1" applyBorder="1" applyAlignment="1">
      <alignment horizontal="right"/>
    </xf>
    <xf numFmtId="0" fontId="0" fillId="0" borderId="2" xfId="0" applyFill="1" applyBorder="1"/>
    <xf numFmtId="0" fontId="6" fillId="4" borderId="2" xfId="0" applyFont="1" applyFill="1" applyBorder="1"/>
    <xf numFmtId="0" fontId="0" fillId="0" borderId="2" xfId="0" applyBorder="1"/>
    <xf numFmtId="0" fontId="2" fillId="6" borderId="2" xfId="0" applyFont="1" applyFill="1" applyBorder="1"/>
    <xf numFmtId="10" fontId="9" fillId="5" borderId="0" xfId="0" applyNumberFormat="1" applyFont="1" applyFill="1"/>
    <xf numFmtId="10" fontId="2" fillId="5" borderId="0" xfId="0" applyNumberFormat="1" applyFont="1" applyFill="1"/>
    <xf numFmtId="0" fontId="11" fillId="2" borderId="0" xfId="0" applyFont="1" applyFill="1"/>
    <xf numFmtId="0" fontId="6" fillId="0" borderId="0" xfId="0" applyFont="1" applyFill="1"/>
    <xf numFmtId="0" fontId="0" fillId="7" borderId="0" xfId="0" applyFill="1"/>
    <xf numFmtId="0" fontId="5" fillId="7" borderId="0" xfId="0" applyFont="1" applyFill="1"/>
    <xf numFmtId="0" fontId="0" fillId="8" borderId="0" xfId="0" applyFill="1"/>
    <xf numFmtId="0" fontId="5" fillId="8" borderId="0" xfId="0" applyFont="1" applyFill="1"/>
    <xf numFmtId="0" fontId="13" fillId="3" borderId="0" xfId="0" applyFont="1" applyFill="1"/>
    <xf numFmtId="0" fontId="13" fillId="8" borderId="0" xfId="0" applyFont="1" applyFill="1"/>
    <xf numFmtId="0" fontId="7" fillId="9" borderId="0" xfId="0" applyFont="1" applyFill="1"/>
    <xf numFmtId="0" fontId="5" fillId="9" borderId="0" xfId="0" applyFont="1" applyFill="1"/>
    <xf numFmtId="0" fontId="12" fillId="3" borderId="0" xfId="0" applyFont="1" applyFill="1"/>
    <xf numFmtId="0" fontId="0" fillId="2" borderId="0" xfId="0" applyFill="1"/>
    <xf numFmtId="0" fontId="14" fillId="0" borderId="0" xfId="0" applyFont="1"/>
    <xf numFmtId="0" fontId="5" fillId="0" borderId="0" xfId="0" applyFont="1"/>
    <xf numFmtId="0" fontId="7" fillId="0" borderId="0" xfId="0" applyFont="1" applyFill="1"/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horizontal="center"/>
    </xf>
    <xf numFmtId="6" fontId="0" fillId="0" borderId="0" xfId="0" applyNumberFormat="1"/>
    <xf numFmtId="0" fontId="7" fillId="8" borderId="0" xfId="0" applyFont="1" applyFill="1"/>
    <xf numFmtId="0" fontId="16" fillId="4" borderId="0" xfId="0" applyFont="1" applyFill="1"/>
    <xf numFmtId="0" fontId="13" fillId="4" borderId="0" xfId="0" applyFont="1" applyFill="1" applyAlignment="1">
      <alignment wrapText="1"/>
    </xf>
    <xf numFmtId="0" fontId="0" fillId="10" borderId="0" xfId="0" applyFill="1"/>
    <xf numFmtId="0" fontId="7" fillId="8" borderId="0" xfId="0" applyFont="1" applyFill="1" applyAlignment="1">
      <alignment horizontal="center"/>
    </xf>
    <xf numFmtId="0" fontId="15" fillId="0" borderId="0" xfId="0" applyFont="1" applyFill="1"/>
    <xf numFmtId="17" fontId="7" fillId="0" borderId="0" xfId="0" applyNumberFormat="1" applyFont="1" applyFill="1"/>
    <xf numFmtId="0" fontId="10" fillId="0" borderId="0" xfId="0" applyFont="1"/>
    <xf numFmtId="6" fontId="10" fillId="0" borderId="0" xfId="0" applyNumberFormat="1" applyFont="1"/>
    <xf numFmtId="6" fontId="0" fillId="8" borderId="0" xfId="0" applyNumberFormat="1" applyFill="1"/>
    <xf numFmtId="0" fontId="16" fillId="0" borderId="0" xfId="0" applyFont="1" applyFill="1"/>
    <xf numFmtId="0" fontId="17" fillId="0" borderId="0" xfId="0" applyFont="1" applyFill="1"/>
    <xf numFmtId="0" fontId="7" fillId="0" borderId="0" xfId="0" applyFont="1" applyFill="1" applyAlignment="1">
      <alignment horizontal="center"/>
    </xf>
    <xf numFmtId="164" fontId="3" fillId="5" borderId="0" xfId="0" applyNumberFormat="1" applyFont="1" applyFill="1"/>
    <xf numFmtId="164" fontId="2" fillId="5" borderId="0" xfId="0" applyNumberFormat="1" applyFont="1" applyFill="1"/>
    <xf numFmtId="164" fontId="2" fillId="5" borderId="2" xfId="0" applyNumberFormat="1" applyFont="1" applyFill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5"/>
  <sheetViews>
    <sheetView tabSelected="1" workbookViewId="0">
      <selection activeCell="C124" sqref="C124"/>
    </sheetView>
  </sheetViews>
  <sheetFormatPr defaultRowHeight="12.75"/>
  <cols>
    <col min="1" max="1" width="21.5703125" customWidth="1"/>
    <col min="2" max="2" width="22.7109375" customWidth="1"/>
    <col min="3" max="3" width="22.5703125" customWidth="1"/>
    <col min="4" max="4" width="13.5703125" customWidth="1"/>
    <col min="5" max="5" width="13.7109375" customWidth="1"/>
    <col min="6" max="6" width="13" customWidth="1"/>
    <col min="7" max="7" width="14.5703125" customWidth="1"/>
    <col min="8" max="8" width="15.140625" customWidth="1"/>
    <col min="9" max="9" width="17.7109375" customWidth="1"/>
    <col min="10" max="10" width="14.7109375" customWidth="1"/>
  </cols>
  <sheetData>
    <row r="1" spans="1:10" s="34" customFormat="1" ht="18">
      <c r="A1" s="2" t="s">
        <v>70</v>
      </c>
    </row>
    <row r="2" spans="1:10">
      <c r="I2" s="38"/>
    </row>
    <row r="3" spans="1:10" ht="18">
      <c r="A3" s="35" t="s">
        <v>35</v>
      </c>
    </row>
    <row r="4" spans="1:10" s="52" customFormat="1" ht="13.5" customHeight="1">
      <c r="A4" s="43"/>
      <c r="B4" s="44" t="s">
        <v>65</v>
      </c>
      <c r="C4" s="46" t="s">
        <v>63</v>
      </c>
      <c r="J4" s="53"/>
    </row>
    <row r="5" spans="1:10" s="37" customFormat="1">
      <c r="C5" s="42"/>
      <c r="I5" s="48"/>
    </row>
    <row r="6" spans="1:10">
      <c r="B6" s="36" t="s">
        <v>36</v>
      </c>
      <c r="C6" s="51">
        <f>I27</f>
        <v>0</v>
      </c>
      <c r="E6" s="13"/>
      <c r="G6" s="13"/>
      <c r="I6" s="13"/>
    </row>
    <row r="7" spans="1:10">
      <c r="B7" s="36" t="s">
        <v>37</v>
      </c>
      <c r="C7" s="51">
        <f>I35</f>
        <v>0</v>
      </c>
      <c r="E7" s="13"/>
      <c r="G7" s="13"/>
      <c r="I7" s="13"/>
    </row>
    <row r="8" spans="1:10">
      <c r="B8" s="36" t="s">
        <v>38</v>
      </c>
      <c r="C8" s="51">
        <f>I43</f>
        <v>0</v>
      </c>
      <c r="E8" s="13"/>
      <c r="G8" s="13"/>
      <c r="I8" s="13"/>
    </row>
    <row r="9" spans="1:10">
      <c r="B9" s="36" t="s">
        <v>39</v>
      </c>
      <c r="C9" s="51">
        <f>I51</f>
        <v>0</v>
      </c>
      <c r="E9" s="13"/>
      <c r="G9" s="13"/>
      <c r="I9" s="13"/>
    </row>
    <row r="10" spans="1:10">
      <c r="B10" s="36" t="s">
        <v>40</v>
      </c>
      <c r="C10" s="51">
        <f>I59</f>
        <v>0</v>
      </c>
      <c r="E10" s="13"/>
      <c r="G10" s="13"/>
      <c r="I10" s="13"/>
    </row>
    <row r="11" spans="1:10">
      <c r="B11" s="36" t="s">
        <v>41</v>
      </c>
      <c r="C11" s="51">
        <f>I67</f>
        <v>0</v>
      </c>
      <c r="E11" s="13"/>
      <c r="G11" s="13"/>
      <c r="I11" s="13"/>
    </row>
    <row r="12" spans="1:10">
      <c r="B12" s="36" t="s">
        <v>57</v>
      </c>
      <c r="C12" s="51">
        <f>I75</f>
        <v>0</v>
      </c>
      <c r="E12" s="13"/>
      <c r="G12" s="13"/>
      <c r="I12" s="13"/>
    </row>
    <row r="13" spans="1:10">
      <c r="B13" s="36" t="s">
        <v>58</v>
      </c>
      <c r="C13" s="51">
        <f>I83</f>
        <v>0</v>
      </c>
      <c r="E13" s="13"/>
      <c r="G13" s="13"/>
      <c r="I13" s="13"/>
    </row>
    <row r="14" spans="1:10">
      <c r="B14" s="36" t="s">
        <v>59</v>
      </c>
      <c r="C14" s="51">
        <f>I91</f>
        <v>0</v>
      </c>
      <c r="E14" s="13"/>
      <c r="G14" s="13"/>
      <c r="I14" s="13"/>
    </row>
    <row r="15" spans="1:10">
      <c r="B15" s="36" t="s">
        <v>60</v>
      </c>
      <c r="C15" s="51">
        <f>I99</f>
        <v>0</v>
      </c>
      <c r="E15" s="13"/>
      <c r="G15" s="13"/>
      <c r="I15" s="13"/>
    </row>
    <row r="16" spans="1:10">
      <c r="B16" s="36" t="s">
        <v>61</v>
      </c>
      <c r="C16" s="51">
        <f>I107</f>
        <v>0</v>
      </c>
      <c r="E16" s="13"/>
      <c r="G16" s="13"/>
      <c r="I16" s="13"/>
    </row>
    <row r="17" spans="1:9">
      <c r="B17" s="36" t="s">
        <v>62</v>
      </c>
      <c r="C17" s="51">
        <f>I115</f>
        <v>0</v>
      </c>
      <c r="E17" s="13"/>
      <c r="G17" s="13"/>
      <c r="I17" s="13"/>
    </row>
    <row r="18" spans="1:9">
      <c r="C18" s="27"/>
      <c r="E18" s="47"/>
      <c r="G18" s="13"/>
      <c r="I18" s="13"/>
    </row>
    <row r="19" spans="1:9" s="27" customFormat="1">
      <c r="B19" s="28" t="s">
        <v>42</v>
      </c>
      <c r="C19" s="51">
        <f>SUM(C6:C18)</f>
        <v>0</v>
      </c>
    </row>
    <row r="20" spans="1:9" s="13" customFormat="1">
      <c r="B20" s="12"/>
    </row>
    <row r="21" spans="1:9" ht="18">
      <c r="A21" s="35" t="s">
        <v>55</v>
      </c>
    </row>
    <row r="22" spans="1:9" s="39" customFormat="1">
      <c r="C22" s="40" t="s">
        <v>43</v>
      </c>
      <c r="D22" s="40" t="s">
        <v>44</v>
      </c>
      <c r="E22" s="40" t="s">
        <v>45</v>
      </c>
      <c r="F22" s="40" t="s">
        <v>46</v>
      </c>
      <c r="G22" s="40" t="s">
        <v>56</v>
      </c>
      <c r="H22" s="40" t="s">
        <v>47</v>
      </c>
      <c r="I22" s="39" t="s">
        <v>52</v>
      </c>
    </row>
    <row r="23" spans="1:9">
      <c r="A23" s="36" t="s">
        <v>36</v>
      </c>
      <c r="C23" t="s">
        <v>48</v>
      </c>
      <c r="D23" t="s">
        <v>49</v>
      </c>
      <c r="E23" s="41">
        <v>0</v>
      </c>
      <c r="F23">
        <v>0</v>
      </c>
      <c r="H23" s="58" t="s">
        <v>77</v>
      </c>
      <c r="I23" s="41">
        <f>SUM(E23*F23/100)</f>
        <v>0</v>
      </c>
    </row>
    <row r="24" spans="1:9">
      <c r="C24" t="s">
        <v>50</v>
      </c>
      <c r="D24" t="s">
        <v>49</v>
      </c>
      <c r="E24" s="41">
        <v>0</v>
      </c>
      <c r="F24">
        <v>0</v>
      </c>
      <c r="H24" s="58" t="s">
        <v>77</v>
      </c>
      <c r="I24" s="41">
        <f>SUM(E24*F24/100)</f>
        <v>0</v>
      </c>
    </row>
    <row r="25" spans="1:9">
      <c r="C25" t="s">
        <v>51</v>
      </c>
      <c r="D25" t="s">
        <v>49</v>
      </c>
      <c r="E25" s="41">
        <v>0</v>
      </c>
      <c r="F25">
        <v>0</v>
      </c>
      <c r="H25" s="58" t="s">
        <v>77</v>
      </c>
      <c r="I25" s="41">
        <f>SUM(E25*F25/100)</f>
        <v>0</v>
      </c>
    </row>
    <row r="26" spans="1:9">
      <c r="C26" t="s">
        <v>53</v>
      </c>
      <c r="D26" t="s">
        <v>54</v>
      </c>
      <c r="E26" s="41">
        <v>0</v>
      </c>
      <c r="F26">
        <v>0</v>
      </c>
      <c r="H26" s="58" t="s">
        <v>77</v>
      </c>
      <c r="I26" s="41">
        <f>SUM(E26*F26/100)</f>
        <v>0</v>
      </c>
    </row>
    <row r="27" spans="1:9">
      <c r="B27" s="49" t="s">
        <v>64</v>
      </c>
      <c r="E27" s="41">
        <f>SUM(E23:E26)</f>
        <v>0</v>
      </c>
      <c r="I27" s="50">
        <f>SUM(I23:I26)</f>
        <v>0</v>
      </c>
    </row>
    <row r="28" spans="1:9">
      <c r="B28" s="49"/>
      <c r="E28" s="41"/>
      <c r="I28" s="41"/>
    </row>
    <row r="29" spans="1:9" s="45" customFormat="1"/>
    <row r="30" spans="1:9">
      <c r="A30" s="39"/>
      <c r="B30" s="39"/>
      <c r="C30" s="40" t="s">
        <v>43</v>
      </c>
      <c r="D30" s="40" t="s">
        <v>44</v>
      </c>
      <c r="E30" s="40" t="s">
        <v>45</v>
      </c>
      <c r="F30" s="40" t="s">
        <v>46</v>
      </c>
      <c r="G30" s="40" t="s">
        <v>56</v>
      </c>
      <c r="H30" s="40" t="s">
        <v>47</v>
      </c>
      <c r="I30" s="39" t="s">
        <v>52</v>
      </c>
    </row>
    <row r="31" spans="1:9">
      <c r="A31" s="36" t="s">
        <v>37</v>
      </c>
      <c r="C31" t="s">
        <v>48</v>
      </c>
      <c r="D31" t="s">
        <v>49</v>
      </c>
      <c r="E31" s="41">
        <v>0</v>
      </c>
      <c r="F31">
        <v>0</v>
      </c>
      <c r="H31" s="58" t="s">
        <v>78</v>
      </c>
      <c r="I31" s="41">
        <f>SUM(E31*F31/100)</f>
        <v>0</v>
      </c>
    </row>
    <row r="32" spans="1:9">
      <c r="C32" t="s">
        <v>50</v>
      </c>
      <c r="D32" t="s">
        <v>49</v>
      </c>
      <c r="E32" s="41">
        <v>0</v>
      </c>
      <c r="F32">
        <v>0</v>
      </c>
      <c r="H32" s="58" t="s">
        <v>78</v>
      </c>
      <c r="I32" s="41">
        <f>SUM(E32*F32/100)</f>
        <v>0</v>
      </c>
    </row>
    <row r="33" spans="1:9">
      <c r="C33" t="s">
        <v>51</v>
      </c>
      <c r="D33" t="s">
        <v>49</v>
      </c>
      <c r="E33" s="41">
        <v>0</v>
      </c>
      <c r="F33">
        <v>0</v>
      </c>
      <c r="H33" s="58" t="s">
        <v>78</v>
      </c>
      <c r="I33" s="41">
        <f>SUM(E33*F33/100)</f>
        <v>0</v>
      </c>
    </row>
    <row r="34" spans="1:9">
      <c r="C34" t="s">
        <v>53</v>
      </c>
      <c r="D34" t="s">
        <v>54</v>
      </c>
      <c r="E34" s="41">
        <v>0</v>
      </c>
      <c r="F34">
        <v>0</v>
      </c>
      <c r="H34" s="58" t="s">
        <v>78</v>
      </c>
      <c r="I34" s="41">
        <f>SUM(E34*F34/100)</f>
        <v>0</v>
      </c>
    </row>
    <row r="35" spans="1:9">
      <c r="B35" s="49" t="s">
        <v>64</v>
      </c>
      <c r="E35" s="41">
        <f>SUM(E31:E34)</f>
        <v>0</v>
      </c>
      <c r="I35" s="50">
        <f>SUM(I31:I34)</f>
        <v>0</v>
      </c>
    </row>
    <row r="37" spans="1:9" s="34" customFormat="1"/>
    <row r="38" spans="1:9">
      <c r="A38" s="39"/>
      <c r="B38" s="39"/>
      <c r="C38" s="40" t="s">
        <v>43</v>
      </c>
      <c r="D38" s="40" t="s">
        <v>44</v>
      </c>
      <c r="E38" s="40" t="s">
        <v>45</v>
      </c>
      <c r="F38" s="40" t="s">
        <v>46</v>
      </c>
      <c r="G38" s="40" t="s">
        <v>56</v>
      </c>
      <c r="H38" s="40" t="s">
        <v>47</v>
      </c>
      <c r="I38" s="39" t="s">
        <v>52</v>
      </c>
    </row>
    <row r="39" spans="1:9">
      <c r="A39" s="36" t="s">
        <v>38</v>
      </c>
      <c r="C39" t="s">
        <v>48</v>
      </c>
      <c r="D39" t="s">
        <v>49</v>
      </c>
      <c r="E39" s="41">
        <v>0</v>
      </c>
      <c r="F39">
        <v>0</v>
      </c>
      <c r="H39" s="58" t="s">
        <v>79</v>
      </c>
      <c r="I39" s="41">
        <f>SUM(E39*F39/100)</f>
        <v>0</v>
      </c>
    </row>
    <row r="40" spans="1:9">
      <c r="C40" t="s">
        <v>50</v>
      </c>
      <c r="D40" t="s">
        <v>49</v>
      </c>
      <c r="E40" s="41">
        <v>0</v>
      </c>
      <c r="F40">
        <v>0</v>
      </c>
      <c r="H40" s="58" t="s">
        <v>79</v>
      </c>
      <c r="I40" s="41">
        <f>SUM(E40*F40/100)</f>
        <v>0</v>
      </c>
    </row>
    <row r="41" spans="1:9">
      <c r="C41" t="s">
        <v>51</v>
      </c>
      <c r="D41" t="s">
        <v>49</v>
      </c>
      <c r="E41" s="41">
        <v>0</v>
      </c>
      <c r="F41">
        <v>0</v>
      </c>
      <c r="H41" s="58" t="s">
        <v>79</v>
      </c>
      <c r="I41" s="41">
        <f>SUM(E41*F41/100)</f>
        <v>0</v>
      </c>
    </row>
    <row r="42" spans="1:9">
      <c r="C42" t="s">
        <v>53</v>
      </c>
      <c r="D42" t="s">
        <v>54</v>
      </c>
      <c r="E42" s="41">
        <v>0</v>
      </c>
      <c r="F42">
        <v>0</v>
      </c>
      <c r="H42" s="58" t="s">
        <v>79</v>
      </c>
      <c r="I42" s="41">
        <f>SUM(E42*F42/100)</f>
        <v>0</v>
      </c>
    </row>
    <row r="43" spans="1:9">
      <c r="B43" s="49" t="s">
        <v>64</v>
      </c>
      <c r="E43" s="41">
        <f>SUM(E39:E42)</f>
        <v>0</v>
      </c>
      <c r="I43" s="50">
        <f>SUM(I39:I42)</f>
        <v>0</v>
      </c>
    </row>
    <row r="45" spans="1:9" s="34" customFormat="1"/>
    <row r="46" spans="1:9" s="13" customFormat="1">
      <c r="A46" s="37"/>
      <c r="B46" s="37"/>
      <c r="C46" s="54" t="s">
        <v>43</v>
      </c>
      <c r="D46" s="54" t="s">
        <v>44</v>
      </c>
      <c r="E46" s="54" t="s">
        <v>45</v>
      </c>
      <c r="F46" s="54" t="s">
        <v>46</v>
      </c>
      <c r="G46" s="54" t="s">
        <v>56</v>
      </c>
      <c r="H46" s="54" t="s">
        <v>47</v>
      </c>
      <c r="I46" s="37" t="s">
        <v>52</v>
      </c>
    </row>
    <row r="47" spans="1:9">
      <c r="A47" s="36" t="s">
        <v>39</v>
      </c>
      <c r="C47" t="s">
        <v>48</v>
      </c>
      <c r="D47" t="s">
        <v>49</v>
      </c>
      <c r="E47" s="41">
        <v>0</v>
      </c>
      <c r="F47">
        <v>0</v>
      </c>
      <c r="H47" s="58" t="s">
        <v>80</v>
      </c>
      <c r="I47" s="41">
        <f>SUM(E47*F47/100)</f>
        <v>0</v>
      </c>
    </row>
    <row r="48" spans="1:9">
      <c r="C48" t="s">
        <v>50</v>
      </c>
      <c r="D48" t="s">
        <v>49</v>
      </c>
      <c r="E48" s="41">
        <v>0</v>
      </c>
      <c r="F48">
        <v>0</v>
      </c>
      <c r="H48" s="58" t="s">
        <v>80</v>
      </c>
      <c r="I48" s="41">
        <f>SUM(E48*F48/100)</f>
        <v>0</v>
      </c>
    </row>
    <row r="49" spans="1:9">
      <c r="C49" t="s">
        <v>51</v>
      </c>
      <c r="D49" t="s">
        <v>49</v>
      </c>
      <c r="E49" s="41">
        <v>0</v>
      </c>
      <c r="F49">
        <v>0</v>
      </c>
      <c r="H49" s="58" t="s">
        <v>80</v>
      </c>
      <c r="I49" s="41">
        <f>SUM(E49*F49/100)</f>
        <v>0</v>
      </c>
    </row>
    <row r="50" spans="1:9">
      <c r="C50" t="s">
        <v>53</v>
      </c>
      <c r="D50" t="s">
        <v>54</v>
      </c>
      <c r="E50" s="41">
        <v>0</v>
      </c>
      <c r="F50">
        <v>0</v>
      </c>
      <c r="H50" s="58" t="s">
        <v>80</v>
      </c>
      <c r="I50" s="41">
        <f>SUM(E50*F50/100)</f>
        <v>0</v>
      </c>
    </row>
    <row r="51" spans="1:9">
      <c r="B51" s="49" t="s">
        <v>64</v>
      </c>
      <c r="E51" s="41">
        <f>SUM(E47:E50)</f>
        <v>0</v>
      </c>
      <c r="I51" s="50">
        <f>SUM(I47:I50)</f>
        <v>0</v>
      </c>
    </row>
    <row r="53" spans="1:9" s="34" customFormat="1"/>
    <row r="54" spans="1:9">
      <c r="A54" s="39"/>
      <c r="B54" s="39"/>
      <c r="C54" s="40" t="s">
        <v>43</v>
      </c>
      <c r="D54" s="40" t="s">
        <v>44</v>
      </c>
      <c r="E54" s="40" t="s">
        <v>45</v>
      </c>
      <c r="F54" s="40" t="s">
        <v>46</v>
      </c>
      <c r="G54" s="40" t="s">
        <v>56</v>
      </c>
      <c r="H54" s="40" t="s">
        <v>47</v>
      </c>
      <c r="I54" s="39" t="s">
        <v>52</v>
      </c>
    </row>
    <row r="55" spans="1:9">
      <c r="A55" s="36" t="s">
        <v>40</v>
      </c>
      <c r="C55" t="s">
        <v>48</v>
      </c>
      <c r="D55" t="s">
        <v>49</v>
      </c>
      <c r="E55" s="41">
        <v>0</v>
      </c>
      <c r="F55">
        <v>0</v>
      </c>
      <c r="H55" s="58" t="s">
        <v>81</v>
      </c>
      <c r="I55" s="41">
        <f>SUM(E55*F55/100)</f>
        <v>0</v>
      </c>
    </row>
    <row r="56" spans="1:9">
      <c r="C56" t="s">
        <v>50</v>
      </c>
      <c r="D56" t="s">
        <v>49</v>
      </c>
      <c r="E56" s="41">
        <v>0</v>
      </c>
      <c r="F56">
        <v>0</v>
      </c>
      <c r="H56" s="58" t="s">
        <v>81</v>
      </c>
      <c r="I56" s="41">
        <f>SUM(E56*F56/100)</f>
        <v>0</v>
      </c>
    </row>
    <row r="57" spans="1:9">
      <c r="C57" t="s">
        <v>51</v>
      </c>
      <c r="D57" t="s">
        <v>49</v>
      </c>
      <c r="E57" s="41">
        <v>0</v>
      </c>
      <c r="F57">
        <v>0</v>
      </c>
      <c r="H57" s="58" t="s">
        <v>81</v>
      </c>
      <c r="I57" s="41">
        <f>SUM(E57*F57/100)</f>
        <v>0</v>
      </c>
    </row>
    <row r="58" spans="1:9">
      <c r="C58" t="s">
        <v>53</v>
      </c>
      <c r="D58" t="s">
        <v>54</v>
      </c>
      <c r="E58" s="41">
        <v>0</v>
      </c>
      <c r="F58">
        <v>0</v>
      </c>
      <c r="H58" s="58" t="s">
        <v>81</v>
      </c>
      <c r="I58" s="41">
        <f>SUM(E58*F58/100)</f>
        <v>0</v>
      </c>
    </row>
    <row r="59" spans="1:9">
      <c r="B59" s="49" t="s">
        <v>64</v>
      </c>
      <c r="E59" s="41">
        <f>SUM(E55:E58)</f>
        <v>0</v>
      </c>
      <c r="I59" s="50">
        <f>SUM(I55:I58)</f>
        <v>0</v>
      </c>
    </row>
    <row r="61" spans="1:9" s="34" customFormat="1"/>
    <row r="62" spans="1:9">
      <c r="A62" s="39"/>
      <c r="B62" s="39"/>
      <c r="C62" s="40" t="s">
        <v>43</v>
      </c>
      <c r="D62" s="40" t="s">
        <v>44</v>
      </c>
      <c r="E62" s="40" t="s">
        <v>45</v>
      </c>
      <c r="F62" s="40" t="s">
        <v>46</v>
      </c>
      <c r="G62" s="40" t="s">
        <v>56</v>
      </c>
      <c r="H62" s="40" t="s">
        <v>47</v>
      </c>
      <c r="I62" s="39" t="s">
        <v>52</v>
      </c>
    </row>
    <row r="63" spans="1:9">
      <c r="A63" s="36" t="s">
        <v>41</v>
      </c>
      <c r="C63" t="s">
        <v>48</v>
      </c>
      <c r="D63" t="s">
        <v>49</v>
      </c>
      <c r="E63" s="41">
        <v>0</v>
      </c>
      <c r="F63">
        <v>0</v>
      </c>
      <c r="H63" s="58" t="s">
        <v>82</v>
      </c>
      <c r="I63" s="41">
        <f>SUM(E63*F63/100)</f>
        <v>0</v>
      </c>
    </row>
    <row r="64" spans="1:9">
      <c r="C64" t="s">
        <v>50</v>
      </c>
      <c r="D64" t="s">
        <v>49</v>
      </c>
      <c r="E64" s="41">
        <v>0</v>
      </c>
      <c r="F64">
        <v>0</v>
      </c>
      <c r="H64" s="58" t="s">
        <v>82</v>
      </c>
      <c r="I64" s="41">
        <f>SUM(E64*F64/100)</f>
        <v>0</v>
      </c>
    </row>
    <row r="65" spans="1:9">
      <c r="C65" t="s">
        <v>51</v>
      </c>
      <c r="D65" t="s">
        <v>49</v>
      </c>
      <c r="E65" s="41">
        <v>0</v>
      </c>
      <c r="F65">
        <v>0</v>
      </c>
      <c r="H65" s="58" t="s">
        <v>82</v>
      </c>
      <c r="I65" s="41">
        <f>SUM(E65*F65/100)</f>
        <v>0</v>
      </c>
    </row>
    <row r="66" spans="1:9">
      <c r="C66" t="s">
        <v>53</v>
      </c>
      <c r="D66" t="s">
        <v>54</v>
      </c>
      <c r="E66" s="41">
        <v>0</v>
      </c>
      <c r="F66">
        <v>0</v>
      </c>
      <c r="H66" s="58" t="s">
        <v>82</v>
      </c>
      <c r="I66" s="41">
        <f>SUM(E66*F66/100)</f>
        <v>0</v>
      </c>
    </row>
    <row r="67" spans="1:9">
      <c r="B67" s="49" t="s">
        <v>64</v>
      </c>
      <c r="E67" s="41">
        <f>SUM(E63:E66)</f>
        <v>0</v>
      </c>
      <c r="I67" s="50">
        <f>SUM(I63:I66)</f>
        <v>0</v>
      </c>
    </row>
    <row r="69" spans="1:9" s="34" customFormat="1"/>
    <row r="70" spans="1:9">
      <c r="A70" s="39"/>
      <c r="B70" s="39"/>
      <c r="C70" s="40" t="s">
        <v>43</v>
      </c>
      <c r="D70" s="40" t="s">
        <v>44</v>
      </c>
      <c r="E70" s="40" t="s">
        <v>45</v>
      </c>
      <c r="F70" s="40" t="s">
        <v>46</v>
      </c>
      <c r="G70" s="40" t="s">
        <v>56</v>
      </c>
      <c r="H70" s="40" t="s">
        <v>47</v>
      </c>
      <c r="I70" s="39" t="s">
        <v>52</v>
      </c>
    </row>
    <row r="71" spans="1:9">
      <c r="A71" s="36" t="s">
        <v>57</v>
      </c>
      <c r="C71" t="s">
        <v>48</v>
      </c>
      <c r="D71" t="s">
        <v>49</v>
      </c>
      <c r="E71" s="41">
        <v>0</v>
      </c>
      <c r="F71">
        <v>0</v>
      </c>
      <c r="H71" s="58" t="s">
        <v>83</v>
      </c>
      <c r="I71" s="41">
        <f>SUM(E71*F71/100)</f>
        <v>0</v>
      </c>
    </row>
    <row r="72" spans="1:9">
      <c r="C72" t="s">
        <v>50</v>
      </c>
      <c r="D72" t="s">
        <v>49</v>
      </c>
      <c r="E72" s="41">
        <v>0</v>
      </c>
      <c r="F72">
        <v>0</v>
      </c>
      <c r="H72" s="58" t="s">
        <v>83</v>
      </c>
      <c r="I72" s="41">
        <f>SUM(E72*F72/100)</f>
        <v>0</v>
      </c>
    </row>
    <row r="73" spans="1:9">
      <c r="C73" t="s">
        <v>51</v>
      </c>
      <c r="D73" t="s">
        <v>49</v>
      </c>
      <c r="E73" s="41">
        <v>0</v>
      </c>
      <c r="F73">
        <v>0</v>
      </c>
      <c r="H73" s="58" t="s">
        <v>83</v>
      </c>
      <c r="I73" s="41">
        <f>SUM(E73*F73/100)</f>
        <v>0</v>
      </c>
    </row>
    <row r="74" spans="1:9">
      <c r="C74" t="s">
        <v>53</v>
      </c>
      <c r="D74" t="s">
        <v>54</v>
      </c>
      <c r="E74" s="41">
        <v>0</v>
      </c>
      <c r="F74">
        <v>0</v>
      </c>
      <c r="H74" s="58" t="s">
        <v>83</v>
      </c>
      <c r="I74" s="41">
        <f>SUM(E74*F74/100)</f>
        <v>0</v>
      </c>
    </row>
    <row r="75" spans="1:9">
      <c r="B75" s="49" t="s">
        <v>64</v>
      </c>
      <c r="E75" s="41">
        <f>SUM(E71:E74)</f>
        <v>0</v>
      </c>
      <c r="I75" s="50">
        <f>SUM(I71:I74)</f>
        <v>0</v>
      </c>
    </row>
    <row r="77" spans="1:9" s="34" customFormat="1"/>
    <row r="78" spans="1:9">
      <c r="A78" s="39"/>
      <c r="B78" s="39"/>
      <c r="C78" s="40" t="s">
        <v>43</v>
      </c>
      <c r="D78" s="40" t="s">
        <v>44</v>
      </c>
      <c r="E78" s="40" t="s">
        <v>45</v>
      </c>
      <c r="F78" s="40" t="s">
        <v>46</v>
      </c>
      <c r="G78" s="40" t="s">
        <v>56</v>
      </c>
      <c r="H78" s="40" t="s">
        <v>47</v>
      </c>
      <c r="I78" s="39" t="s">
        <v>52</v>
      </c>
    </row>
    <row r="79" spans="1:9">
      <c r="A79" s="36" t="s">
        <v>58</v>
      </c>
      <c r="C79" t="s">
        <v>48</v>
      </c>
      <c r="D79" t="s">
        <v>49</v>
      </c>
      <c r="E79" s="41">
        <v>0</v>
      </c>
      <c r="F79">
        <v>0</v>
      </c>
      <c r="H79" s="58" t="s">
        <v>84</v>
      </c>
      <c r="I79" s="41">
        <f>SUM(E79*F79/100)</f>
        <v>0</v>
      </c>
    </row>
    <row r="80" spans="1:9">
      <c r="C80" t="s">
        <v>50</v>
      </c>
      <c r="D80" t="s">
        <v>49</v>
      </c>
      <c r="E80" s="41">
        <v>0</v>
      </c>
      <c r="F80">
        <v>0</v>
      </c>
      <c r="H80" s="58" t="s">
        <v>84</v>
      </c>
      <c r="I80" s="41">
        <f>SUM(E80*F80/100)</f>
        <v>0</v>
      </c>
    </row>
    <row r="81" spans="1:9">
      <c r="C81" t="s">
        <v>51</v>
      </c>
      <c r="D81" t="s">
        <v>49</v>
      </c>
      <c r="E81" s="41">
        <v>0</v>
      </c>
      <c r="F81">
        <v>0</v>
      </c>
      <c r="H81" s="58" t="s">
        <v>84</v>
      </c>
      <c r="I81" s="41">
        <f>SUM(E81*F81/100)</f>
        <v>0</v>
      </c>
    </row>
    <row r="82" spans="1:9">
      <c r="C82" t="s">
        <v>53</v>
      </c>
      <c r="D82" t="s">
        <v>54</v>
      </c>
      <c r="E82" s="41">
        <v>0</v>
      </c>
      <c r="F82">
        <v>0</v>
      </c>
      <c r="H82" s="58" t="s">
        <v>84</v>
      </c>
      <c r="I82" s="41">
        <f>SUM(E82*F82/100)</f>
        <v>0</v>
      </c>
    </row>
    <row r="83" spans="1:9">
      <c r="B83" s="49" t="s">
        <v>64</v>
      </c>
      <c r="E83" s="41">
        <f>SUM(E79:E82)</f>
        <v>0</v>
      </c>
      <c r="I83" s="50">
        <f>SUM(I79:I82)</f>
        <v>0</v>
      </c>
    </row>
    <row r="85" spans="1:9" s="34" customFormat="1"/>
    <row r="86" spans="1:9">
      <c r="A86" s="39"/>
      <c r="B86" s="39"/>
      <c r="C86" s="40" t="s">
        <v>43</v>
      </c>
      <c r="D86" s="40" t="s">
        <v>44</v>
      </c>
      <c r="E86" s="40" t="s">
        <v>45</v>
      </c>
      <c r="F86" s="40" t="s">
        <v>46</v>
      </c>
      <c r="G86" s="40" t="s">
        <v>56</v>
      </c>
      <c r="H86" s="40" t="s">
        <v>47</v>
      </c>
      <c r="I86" s="39" t="s">
        <v>52</v>
      </c>
    </row>
    <row r="87" spans="1:9">
      <c r="A87" s="36" t="s">
        <v>59</v>
      </c>
      <c r="C87" t="s">
        <v>48</v>
      </c>
      <c r="D87" t="s">
        <v>49</v>
      </c>
      <c r="E87" s="41">
        <v>0</v>
      </c>
      <c r="F87">
        <v>0</v>
      </c>
      <c r="H87" s="58" t="s">
        <v>85</v>
      </c>
      <c r="I87" s="41">
        <f>SUM(E87*F87/100)</f>
        <v>0</v>
      </c>
    </row>
    <row r="88" spans="1:9">
      <c r="C88" t="s">
        <v>50</v>
      </c>
      <c r="D88" t="s">
        <v>49</v>
      </c>
      <c r="E88" s="41">
        <v>0</v>
      </c>
      <c r="F88">
        <v>0</v>
      </c>
      <c r="H88" s="58" t="s">
        <v>85</v>
      </c>
      <c r="I88" s="41">
        <f>SUM(E88*F88/100)</f>
        <v>0</v>
      </c>
    </row>
    <row r="89" spans="1:9">
      <c r="C89" t="s">
        <v>51</v>
      </c>
      <c r="D89" t="s">
        <v>49</v>
      </c>
      <c r="E89" s="41">
        <v>0</v>
      </c>
      <c r="F89">
        <v>0</v>
      </c>
      <c r="H89" s="58" t="s">
        <v>85</v>
      </c>
      <c r="I89" s="41">
        <f>SUM(E89*F89/100)</f>
        <v>0</v>
      </c>
    </row>
    <row r="90" spans="1:9">
      <c r="C90" t="s">
        <v>53</v>
      </c>
      <c r="D90" t="s">
        <v>54</v>
      </c>
      <c r="E90" s="41">
        <v>0</v>
      </c>
      <c r="F90">
        <v>0</v>
      </c>
      <c r="H90" s="58" t="s">
        <v>85</v>
      </c>
      <c r="I90" s="41">
        <f>SUM(E90*F90/100)</f>
        <v>0</v>
      </c>
    </row>
    <row r="91" spans="1:9">
      <c r="B91" s="49" t="s">
        <v>64</v>
      </c>
      <c r="E91" s="41">
        <f>SUM(E87:E90)</f>
        <v>0</v>
      </c>
      <c r="I91" s="50">
        <f>SUM(I87:I90)</f>
        <v>0</v>
      </c>
    </row>
    <row r="93" spans="1:9" s="34" customFormat="1"/>
    <row r="94" spans="1:9">
      <c r="A94" s="39"/>
      <c r="B94" s="39"/>
      <c r="C94" s="40" t="s">
        <v>43</v>
      </c>
      <c r="D94" s="40" t="s">
        <v>44</v>
      </c>
      <c r="E94" s="40" t="s">
        <v>45</v>
      </c>
      <c r="F94" s="40" t="s">
        <v>46</v>
      </c>
      <c r="G94" s="40" t="s">
        <v>56</v>
      </c>
      <c r="H94" s="40" t="s">
        <v>47</v>
      </c>
      <c r="I94" s="39" t="s">
        <v>52</v>
      </c>
    </row>
    <row r="95" spans="1:9">
      <c r="A95" s="36" t="s">
        <v>60</v>
      </c>
      <c r="C95" t="s">
        <v>48</v>
      </c>
      <c r="D95" t="s">
        <v>49</v>
      </c>
      <c r="E95" s="41">
        <v>0</v>
      </c>
      <c r="F95">
        <v>0</v>
      </c>
      <c r="H95" s="58" t="s">
        <v>86</v>
      </c>
      <c r="I95" s="41">
        <f>SUM(E95*F95/100)</f>
        <v>0</v>
      </c>
    </row>
    <row r="96" spans="1:9">
      <c r="C96" t="s">
        <v>50</v>
      </c>
      <c r="D96" t="s">
        <v>49</v>
      </c>
      <c r="E96" s="41">
        <v>0</v>
      </c>
      <c r="F96">
        <v>0</v>
      </c>
      <c r="H96" s="58" t="s">
        <v>86</v>
      </c>
      <c r="I96" s="41">
        <f>SUM(E96*F96/100)</f>
        <v>0</v>
      </c>
    </row>
    <row r="97" spans="1:9">
      <c r="C97" t="s">
        <v>51</v>
      </c>
      <c r="D97" t="s">
        <v>49</v>
      </c>
      <c r="E97" s="41">
        <v>0</v>
      </c>
      <c r="F97">
        <v>0</v>
      </c>
      <c r="H97" s="58" t="s">
        <v>86</v>
      </c>
      <c r="I97" s="41">
        <f>SUM(E97*F97/100)</f>
        <v>0</v>
      </c>
    </row>
    <row r="98" spans="1:9">
      <c r="C98" t="s">
        <v>53</v>
      </c>
      <c r="D98" t="s">
        <v>54</v>
      </c>
      <c r="E98" s="41">
        <v>0</v>
      </c>
      <c r="F98">
        <v>0</v>
      </c>
      <c r="H98" s="58" t="s">
        <v>86</v>
      </c>
      <c r="I98" s="41">
        <f>SUM(E98*F98/100)</f>
        <v>0</v>
      </c>
    </row>
    <row r="99" spans="1:9">
      <c r="B99" s="49" t="s">
        <v>64</v>
      </c>
      <c r="E99" s="41">
        <f>SUM(E95:E98)</f>
        <v>0</v>
      </c>
      <c r="I99" s="50">
        <f>SUM(I95:I98)</f>
        <v>0</v>
      </c>
    </row>
    <row r="101" spans="1:9" s="34" customFormat="1"/>
    <row r="102" spans="1:9">
      <c r="A102" s="39"/>
      <c r="B102" s="39"/>
      <c r="C102" s="40" t="s">
        <v>43</v>
      </c>
      <c r="D102" s="40" t="s">
        <v>44</v>
      </c>
      <c r="E102" s="40" t="s">
        <v>45</v>
      </c>
      <c r="F102" s="40" t="s">
        <v>46</v>
      </c>
      <c r="G102" s="40" t="s">
        <v>56</v>
      </c>
      <c r="H102" s="40" t="s">
        <v>47</v>
      </c>
      <c r="I102" s="39" t="s">
        <v>52</v>
      </c>
    </row>
    <row r="103" spans="1:9">
      <c r="A103" s="36" t="s">
        <v>61</v>
      </c>
      <c r="C103" t="s">
        <v>48</v>
      </c>
      <c r="D103" t="s">
        <v>49</v>
      </c>
      <c r="E103" s="41">
        <v>0</v>
      </c>
      <c r="F103">
        <v>0</v>
      </c>
      <c r="H103" s="58" t="s">
        <v>87</v>
      </c>
      <c r="I103" s="41">
        <f>SUM(E103*F103/100)</f>
        <v>0</v>
      </c>
    </row>
    <row r="104" spans="1:9">
      <c r="C104" t="s">
        <v>50</v>
      </c>
      <c r="D104" t="s">
        <v>49</v>
      </c>
      <c r="E104" s="41">
        <v>0</v>
      </c>
      <c r="F104">
        <v>0</v>
      </c>
      <c r="H104" s="58" t="s">
        <v>87</v>
      </c>
      <c r="I104" s="41">
        <f>SUM(E104*F104/100)</f>
        <v>0</v>
      </c>
    </row>
    <row r="105" spans="1:9">
      <c r="C105" t="s">
        <v>51</v>
      </c>
      <c r="D105" t="s">
        <v>49</v>
      </c>
      <c r="E105" s="41">
        <v>0</v>
      </c>
      <c r="F105">
        <v>0</v>
      </c>
      <c r="H105" s="58" t="s">
        <v>87</v>
      </c>
      <c r="I105" s="41">
        <f>SUM(E105*F105/100)</f>
        <v>0</v>
      </c>
    </row>
    <row r="106" spans="1:9">
      <c r="C106" t="s">
        <v>53</v>
      </c>
      <c r="D106" t="s">
        <v>54</v>
      </c>
      <c r="E106" s="41">
        <v>0</v>
      </c>
      <c r="F106">
        <v>0</v>
      </c>
      <c r="H106" s="58" t="s">
        <v>87</v>
      </c>
      <c r="I106" s="41">
        <f>SUM(E106*F106/100)</f>
        <v>0</v>
      </c>
    </row>
    <row r="107" spans="1:9">
      <c r="B107" s="49" t="s">
        <v>64</v>
      </c>
      <c r="E107" s="41">
        <f>SUM(E103:E106)</f>
        <v>0</v>
      </c>
      <c r="I107" s="50">
        <f>SUM(I103:I106)</f>
        <v>0</v>
      </c>
    </row>
    <row r="109" spans="1:9" s="34" customFormat="1"/>
    <row r="110" spans="1:9">
      <c r="A110" s="39"/>
      <c r="B110" s="39"/>
      <c r="C110" s="40" t="s">
        <v>43</v>
      </c>
      <c r="D110" s="40" t="s">
        <v>44</v>
      </c>
      <c r="E110" s="40" t="s">
        <v>45</v>
      </c>
      <c r="F110" s="40" t="s">
        <v>46</v>
      </c>
      <c r="G110" s="40" t="s">
        <v>56</v>
      </c>
      <c r="H110" s="40" t="s">
        <v>47</v>
      </c>
      <c r="I110" s="39" t="s">
        <v>52</v>
      </c>
    </row>
    <row r="111" spans="1:9">
      <c r="A111" s="36" t="s">
        <v>62</v>
      </c>
      <c r="C111" t="s">
        <v>48</v>
      </c>
      <c r="D111" t="s">
        <v>49</v>
      </c>
      <c r="E111" s="41">
        <v>0</v>
      </c>
      <c r="F111">
        <v>0</v>
      </c>
      <c r="H111" s="58" t="s">
        <v>88</v>
      </c>
      <c r="I111" s="41">
        <f>SUM(E111*F111/100)</f>
        <v>0</v>
      </c>
    </row>
    <row r="112" spans="1:9">
      <c r="C112" t="s">
        <v>50</v>
      </c>
      <c r="D112" t="s">
        <v>49</v>
      </c>
      <c r="E112" s="41">
        <v>0</v>
      </c>
      <c r="F112">
        <v>0</v>
      </c>
      <c r="H112" s="58" t="s">
        <v>88</v>
      </c>
      <c r="I112" s="41">
        <f>SUM(E112*F112/100)</f>
        <v>0</v>
      </c>
    </row>
    <row r="113" spans="2:9">
      <c r="C113" t="s">
        <v>51</v>
      </c>
      <c r="D113" t="s">
        <v>49</v>
      </c>
      <c r="E113" s="41">
        <v>0</v>
      </c>
      <c r="F113">
        <v>0</v>
      </c>
      <c r="H113" s="58" t="s">
        <v>88</v>
      </c>
      <c r="I113" s="41">
        <f>SUM(E113*F113/100)</f>
        <v>0</v>
      </c>
    </row>
    <row r="114" spans="2:9">
      <c r="C114" t="s">
        <v>53</v>
      </c>
      <c r="D114" t="s">
        <v>54</v>
      </c>
      <c r="E114" s="41">
        <v>0</v>
      </c>
      <c r="F114">
        <v>0</v>
      </c>
      <c r="H114" s="58" t="s">
        <v>88</v>
      </c>
      <c r="I114" s="41">
        <f>SUM(E114*F114/100)</f>
        <v>0</v>
      </c>
    </row>
    <row r="115" spans="2:9">
      <c r="B115" s="49" t="s">
        <v>64</v>
      </c>
      <c r="E115" s="41">
        <f>SUM(E111:E114)</f>
        <v>0</v>
      </c>
      <c r="I115" s="50">
        <f>SUM(I111:I114)</f>
        <v>0</v>
      </c>
    </row>
  </sheetData>
  <phoneticPr fontId="0" type="noConversion"/>
  <pageMargins left="0.75" right="0.75" top="1" bottom="1" header="0.5" footer="0.5"/>
  <pageSetup paperSize="9" orientation="portrait" horizont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7"/>
  <sheetViews>
    <sheetView topLeftCell="A10" workbookViewId="0">
      <selection activeCell="D35" sqref="D35"/>
    </sheetView>
  </sheetViews>
  <sheetFormatPr defaultRowHeight="12.75"/>
  <cols>
    <col min="1" max="1" width="40" customWidth="1"/>
  </cols>
  <sheetData>
    <row r="1" spans="1:13" s="23" customFormat="1" ht="18" customHeight="1">
      <c r="A1" s="2" t="s">
        <v>71</v>
      </c>
    </row>
    <row r="3" spans="1:13" s="26" customFormat="1">
      <c r="A3" s="26" t="s">
        <v>31</v>
      </c>
      <c r="B3" s="26">
        <v>1</v>
      </c>
      <c r="C3" s="26">
        <v>2</v>
      </c>
      <c r="D3" s="26">
        <v>3</v>
      </c>
      <c r="E3" s="26">
        <v>4</v>
      </c>
      <c r="F3" s="26">
        <v>5</v>
      </c>
      <c r="G3" s="26">
        <v>6</v>
      </c>
      <c r="H3" s="26">
        <v>7</v>
      </c>
      <c r="I3" s="26">
        <v>8</v>
      </c>
      <c r="J3" s="26">
        <v>9</v>
      </c>
      <c r="K3" s="26">
        <v>10</v>
      </c>
      <c r="L3" s="26">
        <v>11</v>
      </c>
      <c r="M3" s="26">
        <v>12</v>
      </c>
    </row>
    <row r="4" spans="1:13" s="25" customFormat="1">
      <c r="B4" s="25">
        <v>0</v>
      </c>
      <c r="C4" s="25">
        <f t="shared" ref="C4:M4" si="0">B47</f>
        <v>0</v>
      </c>
      <c r="D4" s="25">
        <f t="shared" si="0"/>
        <v>0</v>
      </c>
      <c r="E4" s="25">
        <f t="shared" si="0"/>
        <v>0</v>
      </c>
      <c r="F4" s="25">
        <f t="shared" si="0"/>
        <v>0</v>
      </c>
      <c r="G4" s="25">
        <f t="shared" si="0"/>
        <v>0</v>
      </c>
      <c r="H4" s="25">
        <f t="shared" si="0"/>
        <v>0</v>
      </c>
      <c r="I4" s="25">
        <f t="shared" si="0"/>
        <v>0</v>
      </c>
      <c r="J4" s="25">
        <f t="shared" si="0"/>
        <v>0</v>
      </c>
      <c r="K4" s="25">
        <f t="shared" si="0"/>
        <v>0</v>
      </c>
      <c r="L4" s="25">
        <f t="shared" si="0"/>
        <v>0</v>
      </c>
      <c r="M4" s="25">
        <f t="shared" si="0"/>
        <v>0</v>
      </c>
    </row>
    <row r="5" spans="1:13" s="27" customFormat="1">
      <c r="A5" s="28" t="s">
        <v>34</v>
      </c>
    </row>
    <row r="6" spans="1:13" s="13" customFormat="1">
      <c r="A6" s="12"/>
    </row>
    <row r="7" spans="1:13">
      <c r="A7" t="s">
        <v>32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</row>
    <row r="8" spans="1:13">
      <c r="A8" t="s">
        <v>17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</row>
    <row r="9" spans="1:13">
      <c r="A9" t="s">
        <v>18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</row>
    <row r="10" spans="1:13">
      <c r="A10" t="s">
        <v>19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3">
      <c r="A11" t="s">
        <v>20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</row>
    <row r="12" spans="1:13">
      <c r="A12" t="s">
        <v>33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</row>
    <row r="14" spans="1:13" s="33" customFormat="1">
      <c r="A14" s="29" t="s">
        <v>21</v>
      </c>
      <c r="B14" s="29">
        <f>SUM(B7:B13)</f>
        <v>0</v>
      </c>
      <c r="C14" s="29">
        <f>SUM(C7:C13)</f>
        <v>0</v>
      </c>
      <c r="D14" s="29">
        <f t="shared" ref="D14:M14" si="1">SUM(D7:D13)</f>
        <v>0</v>
      </c>
      <c r="E14" s="29">
        <f t="shared" si="1"/>
        <v>0</v>
      </c>
      <c r="F14" s="29">
        <f t="shared" si="1"/>
        <v>0</v>
      </c>
      <c r="G14" s="29">
        <f t="shared" si="1"/>
        <v>0</v>
      </c>
      <c r="H14" s="29">
        <f t="shared" si="1"/>
        <v>0</v>
      </c>
      <c r="I14" s="29">
        <f t="shared" si="1"/>
        <v>0</v>
      </c>
      <c r="J14" s="29">
        <f t="shared" si="1"/>
        <v>0</v>
      </c>
      <c r="K14" s="29">
        <f t="shared" si="1"/>
        <v>0</v>
      </c>
      <c r="L14" s="29">
        <f t="shared" si="1"/>
        <v>0</v>
      </c>
      <c r="M14" s="29">
        <f t="shared" si="1"/>
        <v>0</v>
      </c>
    </row>
    <row r="16" spans="1:13" s="30" customFormat="1">
      <c r="A16" s="30" t="s">
        <v>22</v>
      </c>
    </row>
    <row r="18" spans="1:13">
      <c r="A18" s="24" t="s">
        <v>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</row>
    <row r="19" spans="1:13">
      <c r="A19" s="24" t="s">
        <v>11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</row>
    <row r="20" spans="1:13">
      <c r="A20" s="24" t="s">
        <v>7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</row>
    <row r="21" spans="1:13">
      <c r="A21" s="24" t="s">
        <v>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</row>
    <row r="22" spans="1:13">
      <c r="A22" s="24" t="s">
        <v>68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</row>
    <row r="23" spans="1:13">
      <c r="A23" s="24" t="s">
        <v>10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</row>
    <row r="24" spans="1:13">
      <c r="A24" s="24" t="s">
        <v>76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</row>
    <row r="25" spans="1:13">
      <c r="A25" s="24" t="s">
        <v>66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>
      <c r="A26" s="24" t="s">
        <v>75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</row>
    <row r="27" spans="1:13">
      <c r="A27" s="24" t="s">
        <v>73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</row>
    <row r="28" spans="1:13">
      <c r="A28" s="24" t="s">
        <v>69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</row>
    <row r="29" spans="1:13">
      <c r="A29" s="24" t="s">
        <v>74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</row>
    <row r="30" spans="1:13">
      <c r="A30" s="24" t="s">
        <v>9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</row>
    <row r="31" spans="1:13">
      <c r="A31" s="15" t="s">
        <v>12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</row>
    <row r="32" spans="1:13">
      <c r="A32" s="15" t="s">
        <v>12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</row>
    <row r="34" spans="1:13" s="32" customFormat="1">
      <c r="A34" s="31" t="s">
        <v>23</v>
      </c>
      <c r="B34" s="32">
        <f>SUM(B18:B32)</f>
        <v>0</v>
      </c>
      <c r="C34" s="32">
        <f>SUM(C18:C32)</f>
        <v>0</v>
      </c>
      <c r="D34" s="32">
        <f t="shared" ref="D34:M34" si="2">SUM(D18:D32)</f>
        <v>0</v>
      </c>
      <c r="E34" s="32">
        <f t="shared" si="2"/>
        <v>0</v>
      </c>
      <c r="F34" s="32">
        <f t="shared" si="2"/>
        <v>0</v>
      </c>
      <c r="G34" s="32">
        <f t="shared" si="2"/>
        <v>0</v>
      </c>
      <c r="H34" s="32">
        <f t="shared" si="2"/>
        <v>0</v>
      </c>
      <c r="I34" s="32">
        <f t="shared" si="2"/>
        <v>0</v>
      </c>
      <c r="J34" s="32">
        <f t="shared" si="2"/>
        <v>0</v>
      </c>
      <c r="K34" s="32">
        <f t="shared" si="2"/>
        <v>0</v>
      </c>
      <c r="L34" s="32">
        <f t="shared" si="2"/>
        <v>0</v>
      </c>
      <c r="M34" s="32">
        <f t="shared" si="2"/>
        <v>0</v>
      </c>
    </row>
    <row r="36" spans="1:13">
      <c r="A36" s="24" t="s">
        <v>24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</row>
    <row r="37" spans="1:13">
      <c r="A37" t="s">
        <v>25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</row>
    <row r="38" spans="1:13">
      <c r="A38" t="s">
        <v>26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</row>
    <row r="39" spans="1:13">
      <c r="A39" t="s">
        <v>27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</row>
    <row r="40" spans="1:13">
      <c r="A40" s="58" t="s">
        <v>89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</row>
    <row r="41" spans="1:13">
      <c r="A41" t="s">
        <v>28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</row>
    <row r="43" spans="1:13" s="3" customFormat="1">
      <c r="A43" s="3" t="s">
        <v>29</v>
      </c>
      <c r="B43" s="3">
        <f>SUM(B34:(B36:B41))</f>
        <v>0</v>
      </c>
      <c r="C43" s="3">
        <f>SUM(C34:(C36:C41))</f>
        <v>0</v>
      </c>
      <c r="D43" s="3">
        <f>SUM(D34:(D36:D41))</f>
        <v>0</v>
      </c>
      <c r="E43" s="3">
        <f>SUM(E34:(E36:E41))</f>
        <v>0</v>
      </c>
      <c r="F43" s="3">
        <f>SUM(F34:(F36:F41))</f>
        <v>0</v>
      </c>
      <c r="G43" s="3">
        <f>SUM(G34:(G36:G41))</f>
        <v>0</v>
      </c>
      <c r="H43" s="3">
        <f>SUM(H34:(H36:H41))</f>
        <v>0</v>
      </c>
      <c r="I43" s="3">
        <f>SUM(I34:(I36:I41))</f>
        <v>0</v>
      </c>
      <c r="J43" s="3">
        <f>SUM(J34:(J36:J41))</f>
        <v>0</v>
      </c>
      <c r="K43" s="3">
        <f>SUM(K34:(K36:K41))</f>
        <v>0</v>
      </c>
      <c r="L43" s="3">
        <f>SUM(L34:(L36:L41))</f>
        <v>0</v>
      </c>
      <c r="M43" s="3">
        <f>SUM(M34:(M36:M41))</f>
        <v>0</v>
      </c>
    </row>
    <row r="45" spans="1:13">
      <c r="A45" s="58" t="s">
        <v>90</v>
      </c>
      <c r="B45">
        <f>SUM(B14-B43)</f>
        <v>0</v>
      </c>
      <c r="C45">
        <f>SUM(C14-C43)</f>
        <v>0</v>
      </c>
      <c r="D45">
        <f t="shared" ref="D45:M45" si="3">SUM(D14-D43)</f>
        <v>0</v>
      </c>
      <c r="E45">
        <f t="shared" si="3"/>
        <v>0</v>
      </c>
      <c r="F45">
        <f t="shared" si="3"/>
        <v>0</v>
      </c>
      <c r="G45">
        <f t="shared" si="3"/>
        <v>0</v>
      </c>
      <c r="H45">
        <f t="shared" si="3"/>
        <v>0</v>
      </c>
      <c r="I45">
        <f t="shared" si="3"/>
        <v>0</v>
      </c>
      <c r="J45">
        <f t="shared" si="3"/>
        <v>0</v>
      </c>
      <c r="K45">
        <f t="shared" si="3"/>
        <v>0</v>
      </c>
      <c r="L45">
        <f t="shared" si="3"/>
        <v>0</v>
      </c>
      <c r="M45">
        <f t="shared" si="3"/>
        <v>0</v>
      </c>
    </row>
    <row r="47" spans="1:13" s="14" customFormat="1">
      <c r="A47" s="14" t="s">
        <v>30</v>
      </c>
      <c r="B47" s="14">
        <f>SUM(B4+B45)</f>
        <v>0</v>
      </c>
      <c r="C47" s="14">
        <f>SUM(C4+C45)</f>
        <v>0</v>
      </c>
      <c r="D47" s="14">
        <f t="shared" ref="D47:M47" si="4">SUM(D4+D45)</f>
        <v>0</v>
      </c>
      <c r="E47" s="14">
        <f t="shared" si="4"/>
        <v>0</v>
      </c>
      <c r="F47" s="14">
        <f t="shared" si="4"/>
        <v>0</v>
      </c>
      <c r="G47" s="14">
        <f t="shared" si="4"/>
        <v>0</v>
      </c>
      <c r="H47" s="14">
        <f t="shared" si="4"/>
        <v>0</v>
      </c>
      <c r="I47" s="14">
        <f t="shared" si="4"/>
        <v>0</v>
      </c>
      <c r="J47" s="14">
        <f t="shared" si="4"/>
        <v>0</v>
      </c>
      <c r="K47" s="14">
        <f t="shared" si="4"/>
        <v>0</v>
      </c>
      <c r="L47" s="14">
        <f t="shared" si="4"/>
        <v>0</v>
      </c>
      <c r="M47" s="14">
        <f t="shared" si="4"/>
        <v>0</v>
      </c>
    </row>
  </sheetData>
  <phoneticPr fontId="0" type="noConversion"/>
  <pageMargins left="0.75" right="0.75" top="1" bottom="1" header="0.5" footer="0.5"/>
  <pageSetup paperSize="9" orientation="portrait" horizont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6"/>
  <sheetViews>
    <sheetView workbookViewId="0">
      <selection activeCell="A40" sqref="A40"/>
    </sheetView>
  </sheetViews>
  <sheetFormatPr defaultRowHeight="12.75"/>
  <cols>
    <col min="1" max="1" width="30.5703125" customWidth="1"/>
  </cols>
  <sheetData>
    <row r="1" spans="1:14" s="1" customFormat="1" ht="18">
      <c r="A1" s="2" t="s">
        <v>72</v>
      </c>
    </row>
    <row r="4" spans="1:14" s="3" customFormat="1" ht="14.25" customHeight="1">
      <c r="A4" s="3" t="s">
        <v>0</v>
      </c>
      <c r="B4" s="3">
        <v>1</v>
      </c>
      <c r="C4" s="3">
        <v>2</v>
      </c>
      <c r="D4" s="3">
        <v>3</v>
      </c>
      <c r="E4" s="3">
        <v>4</v>
      </c>
      <c r="F4" s="3">
        <v>5</v>
      </c>
      <c r="G4" s="3">
        <v>6</v>
      </c>
      <c r="H4" s="3">
        <v>7</v>
      </c>
      <c r="I4" s="3">
        <v>8</v>
      </c>
      <c r="J4" s="3">
        <v>9</v>
      </c>
      <c r="K4" s="3">
        <v>10</v>
      </c>
      <c r="L4" s="3">
        <v>11</v>
      </c>
      <c r="M4" s="3">
        <v>12</v>
      </c>
      <c r="N4" s="16" t="s">
        <v>1</v>
      </c>
    </row>
    <row r="5" spans="1:14" s="13" customFormat="1">
      <c r="N5" s="17"/>
    </row>
    <row r="6" spans="1:14" s="13" customFormat="1">
      <c r="A6" s="12" t="s">
        <v>2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7">
        <f>SUM(B6:M6)</f>
        <v>0</v>
      </c>
    </row>
    <row r="7" spans="1:14" s="13" customFormat="1">
      <c r="N7" s="17"/>
    </row>
    <row r="8" spans="1:14" s="13" customFormat="1">
      <c r="A8" s="12" t="s">
        <v>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7">
        <f>SUM(B8:M8)</f>
        <v>0</v>
      </c>
    </row>
    <row r="9" spans="1:14" s="13" customFormat="1">
      <c r="N9" s="17"/>
    </row>
    <row r="10" spans="1:14" s="4" customFormat="1">
      <c r="A10" s="5" t="s">
        <v>4</v>
      </c>
      <c r="B10" s="4">
        <f t="shared" ref="B10:N10" si="0">SUM(B6-B8)</f>
        <v>0</v>
      </c>
      <c r="C10" s="4">
        <f t="shared" si="0"/>
        <v>0</v>
      </c>
      <c r="D10" s="4">
        <f t="shared" si="0"/>
        <v>0</v>
      </c>
      <c r="E10" s="4">
        <f t="shared" si="0"/>
        <v>0</v>
      </c>
      <c r="F10" s="4">
        <f t="shared" si="0"/>
        <v>0</v>
      </c>
      <c r="G10" s="4">
        <f t="shared" si="0"/>
        <v>0</v>
      </c>
      <c r="H10" s="4">
        <f t="shared" si="0"/>
        <v>0</v>
      </c>
      <c r="I10" s="4">
        <f t="shared" si="0"/>
        <v>0</v>
      </c>
      <c r="J10" s="4">
        <f t="shared" si="0"/>
        <v>0</v>
      </c>
      <c r="K10" s="4">
        <f t="shared" si="0"/>
        <v>0</v>
      </c>
      <c r="L10" s="4">
        <f t="shared" si="0"/>
        <v>0</v>
      </c>
      <c r="M10" s="4">
        <f t="shared" si="0"/>
        <v>0</v>
      </c>
      <c r="N10" s="18">
        <f t="shared" si="0"/>
        <v>0</v>
      </c>
    </row>
    <row r="11" spans="1:14">
      <c r="N11" s="19"/>
    </row>
    <row r="12" spans="1:14" s="22" customFormat="1">
      <c r="A12" s="21" t="s">
        <v>5</v>
      </c>
      <c r="B12" s="56" t="e">
        <f>SUM(B10/B6)</f>
        <v>#DIV/0!</v>
      </c>
      <c r="C12" s="56" t="e">
        <f t="shared" ref="C12:M12" si="1">SUM(C10/C6)</f>
        <v>#DIV/0!</v>
      </c>
      <c r="D12" s="56" t="e">
        <f t="shared" si="1"/>
        <v>#DIV/0!</v>
      </c>
      <c r="E12" s="56" t="e">
        <f t="shared" si="1"/>
        <v>#DIV/0!</v>
      </c>
      <c r="F12" s="56" t="e">
        <f t="shared" si="1"/>
        <v>#DIV/0!</v>
      </c>
      <c r="G12" s="56" t="e">
        <f t="shared" si="1"/>
        <v>#DIV/0!</v>
      </c>
      <c r="H12" s="56" t="e">
        <f t="shared" si="1"/>
        <v>#DIV/0!</v>
      </c>
      <c r="I12" s="56" t="e">
        <f t="shared" si="1"/>
        <v>#DIV/0!</v>
      </c>
      <c r="J12" s="56" t="e">
        <f t="shared" si="1"/>
        <v>#DIV/0!</v>
      </c>
      <c r="K12" s="56" t="e">
        <f t="shared" si="1"/>
        <v>#DIV/0!</v>
      </c>
      <c r="L12" s="56" t="e">
        <f t="shared" si="1"/>
        <v>#DIV/0!</v>
      </c>
      <c r="M12" s="56" t="e">
        <f t="shared" si="1"/>
        <v>#DIV/0!</v>
      </c>
      <c r="N12" s="57" t="e">
        <f>SUM(N10/N6)</f>
        <v>#DIV/0!</v>
      </c>
    </row>
    <row r="13" spans="1:14">
      <c r="N13" s="19"/>
    </row>
    <row r="14" spans="1:14" s="9" customFormat="1">
      <c r="A14" s="10" t="s">
        <v>15</v>
      </c>
      <c r="N14" s="20"/>
    </row>
    <row r="15" spans="1:14" s="13" customFormat="1">
      <c r="A15" s="13" t="s">
        <v>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7">
        <f t="shared" ref="N15:N30" si="2">SUM(B15:M15)</f>
        <v>0</v>
      </c>
    </row>
    <row r="16" spans="1:14" s="13" customFormat="1">
      <c r="A16" s="13" t="s">
        <v>11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7">
        <f t="shared" si="2"/>
        <v>0</v>
      </c>
    </row>
    <row r="17" spans="1:14" s="13" customFormat="1">
      <c r="A17" s="13" t="s">
        <v>7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7">
        <f t="shared" si="2"/>
        <v>0</v>
      </c>
    </row>
    <row r="18" spans="1:14" s="13" customFormat="1">
      <c r="A18" s="13" t="s">
        <v>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7">
        <f t="shared" si="2"/>
        <v>0</v>
      </c>
    </row>
    <row r="19" spans="1:14" s="13" customFormat="1">
      <c r="A19" s="24" t="s">
        <v>68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7">
        <f t="shared" si="2"/>
        <v>0</v>
      </c>
    </row>
    <row r="20" spans="1:14" s="13" customFormat="1">
      <c r="A20" s="24" t="s">
        <v>67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7">
        <f t="shared" si="2"/>
        <v>0</v>
      </c>
    </row>
    <row r="21" spans="1:14" s="13" customFormat="1">
      <c r="A21" s="24" t="s">
        <v>10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7">
        <f t="shared" si="2"/>
        <v>0</v>
      </c>
    </row>
    <row r="22" spans="1:14" s="13" customFormat="1">
      <c r="A22" s="24" t="s">
        <v>76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7">
        <f t="shared" si="2"/>
        <v>0</v>
      </c>
    </row>
    <row r="23" spans="1:14" s="13" customFormat="1">
      <c r="A23" s="24" t="s">
        <v>66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7">
        <f t="shared" si="2"/>
        <v>0</v>
      </c>
    </row>
    <row r="24" spans="1:14" s="11" customFormat="1">
      <c r="A24" s="11" t="s">
        <v>75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7">
        <f t="shared" si="2"/>
        <v>0</v>
      </c>
    </row>
    <row r="25" spans="1:14" s="13" customFormat="1">
      <c r="A25" s="24" t="s">
        <v>73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7">
        <f t="shared" si="2"/>
        <v>0</v>
      </c>
    </row>
    <row r="26" spans="1:14" s="13" customFormat="1">
      <c r="A26" s="24" t="s">
        <v>69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7">
        <f t="shared" si="2"/>
        <v>0</v>
      </c>
    </row>
    <row r="27" spans="1:14" s="13" customFormat="1">
      <c r="A27" s="24" t="s">
        <v>74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7">
        <f t="shared" si="2"/>
        <v>0</v>
      </c>
    </row>
    <row r="28" spans="1:14" s="13" customFormat="1">
      <c r="A28" s="24" t="s">
        <v>9</v>
      </c>
      <c r="B28" s="13">
        <v>0</v>
      </c>
      <c r="C28" s="13">
        <v>0</v>
      </c>
      <c r="D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7">
        <f t="shared" si="2"/>
        <v>0</v>
      </c>
    </row>
    <row r="29" spans="1:14" s="13" customFormat="1">
      <c r="A29" s="24" t="s">
        <v>12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7">
        <f t="shared" si="2"/>
        <v>0</v>
      </c>
    </row>
    <row r="30" spans="1:14" s="13" customFormat="1">
      <c r="A30" s="24" t="s">
        <v>12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7">
        <f t="shared" si="2"/>
        <v>0</v>
      </c>
    </row>
    <row r="31" spans="1:14" s="13" customFormat="1">
      <c r="A31" s="15"/>
      <c r="N31" s="17"/>
    </row>
    <row r="32" spans="1:14" s="13" customFormat="1">
      <c r="A32" s="15" t="s">
        <v>16</v>
      </c>
      <c r="B32" s="13">
        <f t="shared" ref="B32:N32" si="3">SUM(B15:B31)</f>
        <v>0</v>
      </c>
      <c r="C32" s="13">
        <f t="shared" si="3"/>
        <v>0</v>
      </c>
      <c r="D32" s="13">
        <f t="shared" si="3"/>
        <v>0</v>
      </c>
      <c r="E32" s="13">
        <f t="shared" si="3"/>
        <v>0</v>
      </c>
      <c r="F32" s="13">
        <f t="shared" si="3"/>
        <v>0</v>
      </c>
      <c r="G32" s="13">
        <f t="shared" si="3"/>
        <v>0</v>
      </c>
      <c r="H32" s="13">
        <f t="shared" si="3"/>
        <v>0</v>
      </c>
      <c r="I32" s="13">
        <f t="shared" si="3"/>
        <v>0</v>
      </c>
      <c r="J32" s="13">
        <f t="shared" si="3"/>
        <v>0</v>
      </c>
      <c r="K32" s="13">
        <f>SUM(K15:K31)</f>
        <v>0</v>
      </c>
      <c r="L32" s="13">
        <f t="shared" si="3"/>
        <v>0</v>
      </c>
      <c r="M32" s="13">
        <f t="shared" si="3"/>
        <v>0</v>
      </c>
      <c r="N32" s="13">
        <f t="shared" si="3"/>
        <v>0</v>
      </c>
    </row>
    <row r="33" spans="1:14">
      <c r="N33" s="19"/>
    </row>
    <row r="34" spans="1:14" s="7" customFormat="1">
      <c r="A34" s="6" t="s">
        <v>13</v>
      </c>
      <c r="B34" s="7">
        <f>SUM(B6-(B8+B32))</f>
        <v>0</v>
      </c>
      <c r="C34" s="7">
        <f t="shared" ref="C34:N34" si="4">SUM(C6-(C8+C32))</f>
        <v>0</v>
      </c>
      <c r="D34" s="7">
        <f t="shared" si="4"/>
        <v>0</v>
      </c>
      <c r="E34" s="7">
        <f t="shared" si="4"/>
        <v>0</v>
      </c>
      <c r="F34" s="7">
        <f t="shared" si="4"/>
        <v>0</v>
      </c>
      <c r="G34" s="7">
        <f t="shared" si="4"/>
        <v>0</v>
      </c>
      <c r="H34" s="7">
        <f t="shared" si="4"/>
        <v>0</v>
      </c>
      <c r="I34" s="7">
        <f t="shared" si="4"/>
        <v>0</v>
      </c>
      <c r="J34" s="7">
        <f t="shared" si="4"/>
        <v>0</v>
      </c>
      <c r="K34" s="7">
        <f t="shared" si="4"/>
        <v>0</v>
      </c>
      <c r="L34" s="7">
        <f t="shared" si="4"/>
        <v>0</v>
      </c>
      <c r="M34" s="7">
        <f t="shared" si="4"/>
        <v>0</v>
      </c>
      <c r="N34" s="7">
        <f t="shared" si="4"/>
        <v>0</v>
      </c>
    </row>
    <row r="35" spans="1:14">
      <c r="N35" s="19"/>
    </row>
    <row r="36" spans="1:14" s="14" customFormat="1">
      <c r="A36" s="8" t="s">
        <v>14</v>
      </c>
      <c r="B36" s="55" t="e">
        <f>SUM(B34/B6)</f>
        <v>#DIV/0!</v>
      </c>
      <c r="C36" s="55" t="e">
        <f t="shared" ref="C36:N36" si="5">SUM(C34/C6)</f>
        <v>#DIV/0!</v>
      </c>
      <c r="D36" s="55" t="e">
        <f t="shared" si="5"/>
        <v>#DIV/0!</v>
      </c>
      <c r="E36" s="55" t="e">
        <f t="shared" si="5"/>
        <v>#DIV/0!</v>
      </c>
      <c r="F36" s="55" t="e">
        <f t="shared" si="5"/>
        <v>#DIV/0!</v>
      </c>
      <c r="G36" s="55" t="e">
        <f t="shared" si="5"/>
        <v>#DIV/0!</v>
      </c>
      <c r="H36" s="55" t="e">
        <f t="shared" si="5"/>
        <v>#DIV/0!</v>
      </c>
      <c r="I36" s="55" t="e">
        <f t="shared" si="5"/>
        <v>#DIV/0!</v>
      </c>
      <c r="J36" s="55" t="e">
        <f t="shared" si="5"/>
        <v>#DIV/0!</v>
      </c>
      <c r="K36" s="55" t="e">
        <f t="shared" si="5"/>
        <v>#DIV/0!</v>
      </c>
      <c r="L36" s="55" t="e">
        <f t="shared" si="5"/>
        <v>#DIV/0!</v>
      </c>
      <c r="M36" s="55" t="e">
        <f t="shared" si="5"/>
        <v>#DIV/0!</v>
      </c>
      <c r="N36" s="55" t="e">
        <f t="shared" si="5"/>
        <v>#DIV/0!</v>
      </c>
    </row>
  </sheetData>
  <phoneticPr fontId="0" type="noConversion"/>
  <pageMargins left="0.75" right="0.75" top="1" bottom="1" header="0.5" footer="0.5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Sales forecast</vt:lpstr>
      <vt:lpstr>Cashflow</vt:lpstr>
      <vt:lpstr>P&amp;L</vt:lpstr>
      <vt:lpstr>Sheet1</vt:lpstr>
    </vt:vector>
  </TitlesOfParts>
  <Company>Business Hotline Publications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chrism</dc:creator>
  <cp:lastModifiedBy>Brendan Graham</cp:lastModifiedBy>
  <dcterms:created xsi:type="dcterms:W3CDTF">2004-02-25T14:29:44Z</dcterms:created>
  <dcterms:modified xsi:type="dcterms:W3CDTF">2013-06-05T09:07:34Z</dcterms:modified>
</cp:coreProperties>
</file>